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412" windowHeight="74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1" i="1" l="1"/>
  <c r="I19" i="1"/>
  <c r="I15" i="1"/>
  <c r="I30" i="1"/>
  <c r="I28" i="1"/>
  <c r="I24" i="1" l="1"/>
  <c r="I31" i="1" l="1"/>
  <c r="I33" i="1" s="1"/>
  <c r="I38" i="1" l="1"/>
  <c r="I40" i="1" s="1"/>
  <c r="I39" i="1"/>
  <c r="I41" i="1" s="1"/>
</calcChain>
</file>

<file path=xl/sharedStrings.xml><?xml version="1.0" encoding="utf-8"?>
<sst xmlns="http://schemas.openxmlformats.org/spreadsheetml/2006/main" count="43" uniqueCount="41">
  <si>
    <t>Costs of Mileage and/or Postage</t>
  </si>
  <si>
    <t>Total</t>
  </si>
  <si>
    <t>Superintendent's/Admn. Asst.'s Time Delivering Materials</t>
  </si>
  <si>
    <t>Cost of Paper &amp; Other Supplies</t>
  </si>
  <si>
    <t xml:space="preserve">Mailing </t>
  </si>
  <si>
    <t xml:space="preserve">miles @ </t>
  </si>
  <si>
    <t># of Board packets @</t>
  </si>
  <si>
    <t>Other Costs</t>
  </si>
  <si>
    <t># of Board Packets @</t>
  </si>
  <si>
    <t>Please fill in the highlighted areas</t>
  </si>
  <si>
    <t xml:space="preserve">Calculate the # of miles to deliver and/or mail board packets. </t>
  </si>
  <si>
    <t>Calculate by using hourly rate X number of hours:</t>
  </si>
  <si>
    <t xml:space="preserve">   of hours X</t>
  </si>
  <si>
    <t>hourly rate</t>
  </si>
  <si>
    <t>Yearly cost of eMeeting (first year)</t>
  </si>
  <si>
    <t>Yearly cost of eMeeting (subsequent years)</t>
  </si>
  <si>
    <t>Administrative Assistant's Time Copying, Collating, Binding</t>
  </si>
  <si>
    <t>(rate per mile)</t>
  </si>
  <si>
    <t>(cost)</t>
  </si>
  <si>
    <t>Efficiency</t>
  </si>
  <si>
    <t>Security and storage taken care of by KSBA</t>
  </si>
  <si>
    <t>Community Access - controlled public access to meeting information</t>
  </si>
  <si>
    <t>Search current and archived meetings</t>
  </si>
  <si>
    <t>Convenience - 24/7 access from anywhere with Internet access</t>
  </si>
  <si>
    <t>Positive example for students and staff</t>
  </si>
  <si>
    <t>No more stacks of paper packets</t>
  </si>
  <si>
    <t>Technical support</t>
  </si>
  <si>
    <t xml:space="preserve">Calculate cost for one board packet:  Include # of pages printed or copied </t>
  </si>
  <si>
    <t>at .10 per copy; Include the cost of paper; binders, clips, cd's, etc. or the</t>
  </si>
  <si>
    <t>items you inlcude in your packets.</t>
  </si>
  <si>
    <t>Monthly cost of Materials for Regular Paper Board Meetings</t>
  </si>
  <si>
    <t>Benefits of CABE-Meeting</t>
  </si>
  <si>
    <t>Links to other web resources</t>
  </si>
  <si>
    <t>District Savings (first year - one meeting a month)</t>
  </si>
  <si>
    <t>District Savings (subsequent years - one meeting a month)</t>
  </si>
  <si>
    <t>District Savings (first year - two meetings a month)</t>
  </si>
  <si>
    <t>District Savings (subsequent years - two meetings a month)</t>
  </si>
  <si>
    <t>Grand Total per month (one meeting a month)</t>
  </si>
  <si>
    <t>Grand Total per year (one meeting a month)</t>
  </si>
  <si>
    <t xml:space="preserve">Worksheet for </t>
  </si>
  <si>
    <t xml:space="preserve">Board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</si>
</sst>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0" xfId="0" applyNumberFormat="1" applyFont="1"/>
    <xf numFmtId="0" fontId="2" fillId="2" borderId="1" xfId="0" applyFont="1" applyFill="1" applyBorder="1"/>
    <xf numFmtId="164" fontId="2" fillId="2" borderId="1" xfId="0" applyNumberFormat="1" applyFont="1" applyFill="1" applyBorder="1"/>
    <xf numFmtId="44" fontId="2" fillId="0" borderId="0" xfId="0" applyNumberFormat="1" applyFont="1" applyBorder="1"/>
    <xf numFmtId="8" fontId="2" fillId="2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8" fontId="2" fillId="0" borderId="0" xfId="0" applyNumberFormat="1" applyFont="1" applyAlignment="1">
      <alignment horizontal="left"/>
    </xf>
    <xf numFmtId="44" fontId="3" fillId="2" borderId="1" xfId="0" applyNumberFormat="1" applyFont="1" applyFill="1" applyBorder="1"/>
    <xf numFmtId="44" fontId="3" fillId="0" borderId="0" xfId="0" applyNumberFormat="1" applyFont="1"/>
    <xf numFmtId="6" fontId="2" fillId="0" borderId="0" xfId="0" applyNumberFormat="1" applyFont="1"/>
    <xf numFmtId="44" fontId="2" fillId="0" borderId="0" xfId="0" applyNumberFormat="1" applyFont="1" applyFill="1"/>
    <xf numFmtId="44" fontId="2" fillId="2" borderId="1" xfId="0" applyNumberFormat="1" applyFont="1" applyFill="1" applyBorder="1"/>
    <xf numFmtId="6" fontId="4" fillId="0" borderId="0" xfId="0" applyNumberFormat="1" applyFont="1" applyBorder="1"/>
    <xf numFmtId="44" fontId="3" fillId="0" borderId="2" xfId="0" applyNumberFormat="1" applyFont="1" applyBorder="1"/>
    <xf numFmtId="6" fontId="3" fillId="0" borderId="0" xfId="0" applyNumberFormat="1" applyFont="1"/>
    <xf numFmtId="0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44" fontId="3" fillId="0" borderId="5" xfId="0" applyNumberFormat="1" applyFont="1" applyBorder="1"/>
    <xf numFmtId="0" fontId="2" fillId="0" borderId="6" xfId="0" applyFont="1" applyBorder="1"/>
    <xf numFmtId="44" fontId="3" fillId="0" borderId="7" xfId="0" applyNumberFormat="1" applyFont="1" applyBorder="1"/>
    <xf numFmtId="0" fontId="2" fillId="0" borderId="0" xfId="0" applyFont="1" applyAlignment="1">
      <alignment horizontal="right"/>
    </xf>
    <xf numFmtId="0" fontId="1" fillId="4" borderId="0" xfId="0" applyFont="1" applyFill="1" applyAlignme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5</xdr:col>
      <xdr:colOff>752475</xdr:colOff>
      <xdr:row>2</xdr:row>
      <xdr:rowOff>114300</xdr:rowOff>
    </xdr:to>
    <xdr:pic>
      <xdr:nvPicPr>
        <xdr:cNvPr id="2" name="Picture 1" descr="T_gsba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0" y="0"/>
          <a:ext cx="15144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4"/>
  <sheetViews>
    <sheetView tabSelected="1" view="pageBreakPreview" zoomScaleNormal="100" zoomScaleSheetLayoutView="100" workbookViewId="0">
      <selection activeCell="F26" sqref="F26"/>
    </sheetView>
  </sheetViews>
  <sheetFormatPr defaultColWidth="9.109375" defaultRowHeight="15.6" x14ac:dyDescent="0.3"/>
  <cols>
    <col min="1" max="1" width="9.109375" style="1"/>
    <col min="2" max="2" width="10.88671875" style="1" customWidth="1"/>
    <col min="3" max="3" width="11.44140625" style="1" customWidth="1"/>
    <col min="4" max="4" width="9.33203125" style="1" customWidth="1"/>
    <col min="5" max="5" width="9.5546875" style="1" customWidth="1"/>
    <col min="6" max="6" width="12.5546875" style="1" customWidth="1"/>
    <col min="7" max="7" width="18" style="1" customWidth="1"/>
    <col min="8" max="8" width="3.88671875" style="1" customWidth="1"/>
    <col min="9" max="9" width="22.88671875" style="2" customWidth="1"/>
    <col min="10" max="10" width="9.109375" style="1"/>
    <col min="11" max="11" width="12.33203125" style="1" bestFit="1" customWidth="1"/>
    <col min="12" max="16384" width="9.109375" style="1"/>
  </cols>
  <sheetData>
    <row r="4" spans="1:9" x14ac:dyDescent="0.3">
      <c r="C4" s="37" t="s">
        <v>39</v>
      </c>
      <c r="D4" s="37"/>
      <c r="E4" s="36"/>
      <c r="F4" s="36"/>
      <c r="G4" s="7" t="s">
        <v>40</v>
      </c>
    </row>
    <row r="5" spans="1:9" x14ac:dyDescent="0.3">
      <c r="C5" s="31"/>
      <c r="D5" s="31"/>
      <c r="E5" s="32"/>
      <c r="F5" s="32"/>
      <c r="G5" s="7"/>
    </row>
    <row r="6" spans="1:9" x14ac:dyDescent="0.3">
      <c r="A6" s="33" t="s">
        <v>30</v>
      </c>
      <c r="B6" s="33"/>
      <c r="C6" s="33"/>
      <c r="D6" s="33"/>
      <c r="E6" s="33"/>
      <c r="F6" s="33"/>
      <c r="G6" s="33"/>
      <c r="H6" s="33"/>
      <c r="I6" s="33"/>
    </row>
    <row r="7" spans="1:9" x14ac:dyDescent="0.3">
      <c r="A7" s="3"/>
      <c r="B7" s="3"/>
      <c r="C7" s="3"/>
      <c r="D7" s="3"/>
      <c r="E7" s="3"/>
      <c r="F7" s="3"/>
      <c r="G7" s="3"/>
      <c r="H7" s="3"/>
      <c r="I7" s="4"/>
    </row>
    <row r="8" spans="1:9" x14ac:dyDescent="0.3">
      <c r="A8" s="34" t="s">
        <v>9</v>
      </c>
      <c r="B8" s="35"/>
      <c r="C8" s="35"/>
      <c r="D8" s="35"/>
      <c r="E8" s="35"/>
      <c r="F8" s="35"/>
      <c r="G8" s="35"/>
      <c r="H8" s="35"/>
      <c r="I8" s="35"/>
    </row>
    <row r="9" spans="1:9" s="7" customFormat="1" ht="15" x14ac:dyDescent="0.25">
      <c r="A9" s="5"/>
      <c r="B9" s="6"/>
      <c r="C9" s="6"/>
      <c r="D9" s="6"/>
      <c r="E9" s="3"/>
      <c r="F9" s="3"/>
      <c r="G9" s="3"/>
      <c r="H9" s="3"/>
      <c r="I9" s="4"/>
    </row>
    <row r="10" spans="1:9" s="7" customFormat="1" ht="15" x14ac:dyDescent="0.25">
      <c r="A10" s="8" t="s">
        <v>3</v>
      </c>
      <c r="B10" s="8"/>
      <c r="C10" s="8"/>
      <c r="D10" s="8"/>
      <c r="E10" s="9"/>
      <c r="I10" s="10"/>
    </row>
    <row r="11" spans="1:9" s="7" customFormat="1" ht="15" x14ac:dyDescent="0.25">
      <c r="A11" s="9"/>
      <c r="B11" s="9" t="s">
        <v>27</v>
      </c>
      <c r="C11" s="9"/>
      <c r="D11" s="9"/>
      <c r="E11" s="9"/>
      <c r="I11" s="10"/>
    </row>
    <row r="12" spans="1:9" s="7" customFormat="1" ht="15" x14ac:dyDescent="0.25">
      <c r="A12" s="9"/>
      <c r="B12" s="9" t="s">
        <v>28</v>
      </c>
      <c r="C12" s="9"/>
      <c r="D12" s="9"/>
      <c r="E12" s="9"/>
      <c r="I12" s="10"/>
    </row>
    <row r="13" spans="1:9" s="7" customFormat="1" ht="15" x14ac:dyDescent="0.25">
      <c r="A13" s="9"/>
      <c r="B13" s="9" t="s">
        <v>29</v>
      </c>
      <c r="C13" s="9"/>
      <c r="D13" s="9"/>
      <c r="E13" s="9"/>
      <c r="I13" s="10"/>
    </row>
    <row r="14" spans="1:9" s="7" customFormat="1" ht="15" x14ac:dyDescent="0.25">
      <c r="A14" s="9"/>
      <c r="B14" s="9"/>
      <c r="C14" s="9"/>
      <c r="D14" s="9"/>
      <c r="E14" s="9"/>
      <c r="I14" s="10"/>
    </row>
    <row r="15" spans="1:9" s="7" customFormat="1" ht="15" x14ac:dyDescent="0.25">
      <c r="B15" s="11"/>
      <c r="C15" s="7" t="s">
        <v>6</v>
      </c>
      <c r="F15" s="12"/>
      <c r="G15" s="7" t="s">
        <v>18</v>
      </c>
      <c r="I15" s="10">
        <f>B15*F15</f>
        <v>0</v>
      </c>
    </row>
    <row r="16" spans="1:9" s="7" customFormat="1" ht="15" x14ac:dyDescent="0.25">
      <c r="B16" s="9"/>
      <c r="I16" s="13"/>
    </row>
    <row r="17" spans="1:11" s="7" customFormat="1" ht="15" x14ac:dyDescent="0.25">
      <c r="A17" s="8" t="s">
        <v>0</v>
      </c>
      <c r="B17" s="8"/>
      <c r="C17" s="8"/>
      <c r="D17" s="8"/>
      <c r="E17" s="9"/>
      <c r="F17" s="9"/>
      <c r="I17" s="10"/>
    </row>
    <row r="18" spans="1:11" s="7" customFormat="1" ht="15" x14ac:dyDescent="0.25">
      <c r="A18" s="9"/>
      <c r="B18" s="9" t="s">
        <v>10</v>
      </c>
      <c r="C18" s="9"/>
      <c r="D18" s="9"/>
      <c r="E18" s="9"/>
      <c r="F18" s="9"/>
      <c r="I18" s="10"/>
    </row>
    <row r="19" spans="1:11" s="7" customFormat="1" ht="15" x14ac:dyDescent="0.25">
      <c r="B19" s="11"/>
      <c r="C19" s="7" t="s">
        <v>5</v>
      </c>
      <c r="D19" s="14"/>
      <c r="E19" s="7" t="s">
        <v>17</v>
      </c>
      <c r="I19" s="10">
        <f>B19*D19</f>
        <v>0</v>
      </c>
    </row>
    <row r="20" spans="1:11" s="7" customFormat="1" ht="15" x14ac:dyDescent="0.25">
      <c r="B20" s="15"/>
      <c r="D20" s="16"/>
      <c r="I20" s="10"/>
    </row>
    <row r="21" spans="1:11" s="7" customFormat="1" ht="15" x14ac:dyDescent="0.25">
      <c r="B21" s="7" t="s">
        <v>4</v>
      </c>
      <c r="C21" s="11"/>
      <c r="D21" s="7" t="s">
        <v>8</v>
      </c>
      <c r="F21" s="9"/>
      <c r="G21" s="12"/>
      <c r="H21" s="9"/>
      <c r="I21" s="13">
        <f>C21*G21</f>
        <v>0</v>
      </c>
    </row>
    <row r="22" spans="1:11" s="7" customFormat="1" ht="15" x14ac:dyDescent="0.25">
      <c r="C22" s="9"/>
      <c r="F22" s="9"/>
      <c r="H22" s="9"/>
      <c r="I22" s="13"/>
    </row>
    <row r="23" spans="1:11" s="7" customFormat="1" x14ac:dyDescent="0.3">
      <c r="A23" s="7" t="s">
        <v>7</v>
      </c>
      <c r="I23" s="17"/>
    </row>
    <row r="24" spans="1:11" s="7" customFormat="1" x14ac:dyDescent="0.3">
      <c r="A24" s="7" t="s">
        <v>1</v>
      </c>
      <c r="I24" s="18">
        <f>I23+I21+I19+I15</f>
        <v>0</v>
      </c>
      <c r="K24" s="19"/>
    </row>
    <row r="25" spans="1:11" s="7" customFormat="1" x14ac:dyDescent="0.3">
      <c r="I25" s="18"/>
      <c r="K25" s="19"/>
    </row>
    <row r="26" spans="1:11" s="7" customFormat="1" ht="15" x14ac:dyDescent="0.25">
      <c r="A26" s="8" t="s">
        <v>11</v>
      </c>
      <c r="B26" s="8"/>
      <c r="C26" s="8"/>
      <c r="D26" s="8"/>
      <c r="E26" s="8"/>
      <c r="F26" s="8"/>
      <c r="I26" s="10"/>
    </row>
    <row r="27" spans="1:11" s="7" customFormat="1" ht="15" x14ac:dyDescent="0.25">
      <c r="A27" s="7" t="s">
        <v>2</v>
      </c>
      <c r="I27" s="20"/>
      <c r="K27" s="19"/>
    </row>
    <row r="28" spans="1:11" s="7" customFormat="1" ht="15" x14ac:dyDescent="0.25">
      <c r="C28" s="11"/>
      <c r="D28" s="7" t="s">
        <v>12</v>
      </c>
      <c r="F28" s="21"/>
      <c r="G28" s="7" t="s">
        <v>13</v>
      </c>
      <c r="I28" s="20">
        <f>C28*F28</f>
        <v>0</v>
      </c>
      <c r="K28" s="19"/>
    </row>
    <row r="29" spans="1:11" s="7" customFormat="1" ht="15" x14ac:dyDescent="0.25">
      <c r="A29" s="7" t="s">
        <v>16</v>
      </c>
      <c r="I29" s="20"/>
      <c r="K29" s="22"/>
    </row>
    <row r="30" spans="1:11" s="7" customFormat="1" ht="15" x14ac:dyDescent="0.25">
      <c r="C30" s="11"/>
      <c r="D30" s="7" t="s">
        <v>12</v>
      </c>
      <c r="F30" s="21"/>
      <c r="G30" s="7" t="s">
        <v>13</v>
      </c>
      <c r="I30" s="10">
        <f>C30*F30</f>
        <v>0</v>
      </c>
      <c r="K30" s="22"/>
    </row>
    <row r="31" spans="1:11" s="7" customFormat="1" ht="16.2" thickBot="1" x14ac:dyDescent="0.35">
      <c r="A31" s="7" t="s">
        <v>37</v>
      </c>
      <c r="I31" s="23">
        <f>SUM(I24:I30)</f>
        <v>0</v>
      </c>
      <c r="K31" s="24"/>
    </row>
    <row r="32" spans="1:11" s="7" customFormat="1" thickTop="1" x14ac:dyDescent="0.25">
      <c r="I32" s="10"/>
    </row>
    <row r="33" spans="1:9" s="7" customFormat="1" ht="16.2" thickBot="1" x14ac:dyDescent="0.35">
      <c r="A33" s="7" t="s">
        <v>38</v>
      </c>
      <c r="I33" s="23">
        <f>I31*12</f>
        <v>0</v>
      </c>
    </row>
    <row r="34" spans="1:9" s="7" customFormat="1" thickTop="1" x14ac:dyDescent="0.25">
      <c r="I34" s="10"/>
    </row>
    <row r="35" spans="1:9" s="7" customFormat="1" ht="15" x14ac:dyDescent="0.25">
      <c r="A35" s="7" t="s">
        <v>14</v>
      </c>
      <c r="I35" s="10">
        <v>3000</v>
      </c>
    </row>
    <row r="36" spans="1:9" s="7" customFormat="1" ht="15" x14ac:dyDescent="0.25">
      <c r="A36" s="7" t="s">
        <v>15</v>
      </c>
      <c r="I36" s="10">
        <v>1500</v>
      </c>
    </row>
    <row r="37" spans="1:9" s="7" customFormat="1" ht="15" x14ac:dyDescent="0.25">
      <c r="I37" s="10"/>
    </row>
    <row r="38" spans="1:9" s="7" customFormat="1" x14ac:dyDescent="0.3">
      <c r="A38" s="7" t="s">
        <v>33</v>
      </c>
      <c r="I38" s="18">
        <f>I33-I35</f>
        <v>-3000</v>
      </c>
    </row>
    <row r="39" spans="1:9" s="7" customFormat="1" x14ac:dyDescent="0.3">
      <c r="A39" s="7" t="s">
        <v>34</v>
      </c>
      <c r="I39" s="18">
        <f>I33-I36</f>
        <v>-1500</v>
      </c>
    </row>
    <row r="40" spans="1:9" s="7" customFormat="1" x14ac:dyDescent="0.3">
      <c r="A40" s="26" t="s">
        <v>35</v>
      </c>
      <c r="B40" s="27"/>
      <c r="C40" s="27"/>
      <c r="D40" s="27"/>
      <c r="E40" s="27"/>
      <c r="F40" s="27"/>
      <c r="G40" s="27"/>
      <c r="H40" s="27"/>
      <c r="I40" s="28">
        <f>I38*2+3000</f>
        <v>-3000</v>
      </c>
    </row>
    <row r="41" spans="1:9" s="7" customFormat="1" x14ac:dyDescent="0.3">
      <c r="A41" s="29" t="s">
        <v>36</v>
      </c>
      <c r="B41" s="8"/>
      <c r="C41" s="8"/>
      <c r="D41" s="8"/>
      <c r="E41" s="8"/>
      <c r="F41" s="8"/>
      <c r="G41" s="8"/>
      <c r="H41" s="8"/>
      <c r="I41" s="30">
        <f>I39*2+1500</f>
        <v>-1500</v>
      </c>
    </row>
    <row r="42" spans="1:9" s="7" customFormat="1" ht="15" x14ac:dyDescent="0.25">
      <c r="I42" s="10"/>
    </row>
    <row r="43" spans="1:9" s="7" customFormat="1" ht="15" x14ac:dyDescent="0.25">
      <c r="D43" s="8" t="s">
        <v>31</v>
      </c>
      <c r="E43" s="8"/>
      <c r="F43" s="8"/>
    </row>
    <row r="44" spans="1:9" s="7" customFormat="1" ht="15" x14ac:dyDescent="0.25">
      <c r="D44" s="7" t="s">
        <v>19</v>
      </c>
    </row>
    <row r="45" spans="1:9" s="7" customFormat="1" ht="15" x14ac:dyDescent="0.25">
      <c r="D45" s="7" t="s">
        <v>21</v>
      </c>
      <c r="G45" s="25"/>
      <c r="H45" s="25"/>
    </row>
    <row r="46" spans="1:9" s="7" customFormat="1" ht="15" x14ac:dyDescent="0.25">
      <c r="D46" s="7" t="s">
        <v>23</v>
      </c>
    </row>
    <row r="47" spans="1:9" s="7" customFormat="1" ht="15" x14ac:dyDescent="0.25">
      <c r="D47" s="7" t="s">
        <v>32</v>
      </c>
      <c r="G47" s="25"/>
      <c r="H47" s="25"/>
    </row>
    <row r="48" spans="1:9" s="7" customFormat="1" ht="15" x14ac:dyDescent="0.25">
      <c r="D48" s="7" t="s">
        <v>25</v>
      </c>
    </row>
    <row r="49" spans="4:9" s="7" customFormat="1" ht="15" x14ac:dyDescent="0.25">
      <c r="D49" s="7" t="s">
        <v>24</v>
      </c>
      <c r="I49" s="25"/>
    </row>
    <row r="50" spans="4:9" s="7" customFormat="1" ht="15" x14ac:dyDescent="0.25">
      <c r="D50" s="7" t="s">
        <v>20</v>
      </c>
    </row>
    <row r="51" spans="4:9" s="7" customFormat="1" ht="15" x14ac:dyDescent="0.25">
      <c r="D51" s="7" t="s">
        <v>22</v>
      </c>
    </row>
    <row r="52" spans="4:9" s="7" customFormat="1" ht="15" x14ac:dyDescent="0.25">
      <c r="D52" s="7" t="s">
        <v>26</v>
      </c>
    </row>
    <row r="53" spans="4:9" s="7" customFormat="1" ht="15" x14ac:dyDescent="0.25">
      <c r="I53" s="10"/>
    </row>
    <row r="54" spans="4:9" s="7" customFormat="1" ht="15" x14ac:dyDescent="0.25">
      <c r="I54" s="10"/>
    </row>
  </sheetData>
  <mergeCells count="4">
    <mergeCell ref="A6:I6"/>
    <mergeCell ref="A8:I8"/>
    <mergeCell ref="E4:F4"/>
    <mergeCell ref="C4:D4"/>
  </mergeCells>
  <phoneticPr fontId="0" type="noConversion"/>
  <pageMargins left="0.25" right="0.25" top="0.25" bottom="0.25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ncaruso</dc:creator>
  <cp:lastModifiedBy>Melissa Dickinson</cp:lastModifiedBy>
  <cp:lastPrinted>2012-03-20T17:09:19Z</cp:lastPrinted>
  <dcterms:created xsi:type="dcterms:W3CDTF">2004-05-05T18:21:56Z</dcterms:created>
  <dcterms:modified xsi:type="dcterms:W3CDTF">2013-09-23T18:37:25Z</dcterms:modified>
</cp:coreProperties>
</file>